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4ab95162dc8406e/Maud/01_PROJETS/ORANGERIE_Rousseau/10_Rendus/03_DCE/ROUSSEAU_DCE V3/Lot 1-Agencement/"/>
    </mc:Choice>
  </mc:AlternateContent>
  <xr:revisionPtr revIDLastSave="373" documentId="8_{B9B62DF8-E1F1-4FD3-9BDB-0F21500B7893}" xr6:coauthVersionLast="47" xr6:coauthVersionMax="47" xr10:uidLastSave="{1BAD4194-676E-4A6E-8CE2-3E638FDEC96B}"/>
  <bookViews>
    <workbookView xWindow="-110" yWindow="-110" windowWidth="25820" windowHeight="15500" xr2:uid="{00000000-000D-0000-FFFF-FFFF00000000}"/>
  </bookViews>
  <sheets>
    <sheet name="ROUSSEAU_DCE_Lot_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2" l="1"/>
  <c r="G23" i="2" s="1"/>
  <c r="F24" i="2"/>
  <c r="G24" i="2" s="1"/>
  <c r="F18" i="2"/>
  <c r="G18" i="2" s="1"/>
  <c r="F17" i="2"/>
  <c r="G17" i="2" s="1"/>
  <c r="F16" i="2"/>
  <c r="G16" i="2" s="1"/>
  <c r="F8" i="2" l="1"/>
  <c r="G8" i="2" s="1"/>
  <c r="F7" i="2"/>
  <c r="G7" i="2" s="1"/>
  <c r="F29" i="2"/>
  <c r="G29" i="2" s="1"/>
  <c r="F28" i="2"/>
  <c r="G28" i="2" s="1"/>
  <c r="F27" i="2"/>
  <c r="G27" i="2" s="1"/>
  <c r="F26" i="2"/>
  <c r="G26" i="2" s="1"/>
  <c r="F21" i="2"/>
  <c r="G21" i="2" s="1"/>
  <c r="F19" i="2"/>
  <c r="G19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</calcChain>
</file>

<file path=xl/sharedStrings.xml><?xml version="1.0" encoding="utf-8"?>
<sst xmlns="http://schemas.openxmlformats.org/spreadsheetml/2006/main" count="49" uniqueCount="33">
  <si>
    <t>Description des éléments</t>
  </si>
  <si>
    <t>Unité</t>
  </si>
  <si>
    <t>Quantité</t>
  </si>
  <si>
    <t>U</t>
  </si>
  <si>
    <t>NOM DE L'ENTREPRISE</t>
  </si>
  <si>
    <t>TVA</t>
  </si>
  <si>
    <t>Date et signature de l'entreprise</t>
  </si>
  <si>
    <t>Niche extincteur</t>
  </si>
  <si>
    <t>BPU LOT 1 - AGENCEMENT</t>
  </si>
  <si>
    <t>Prix unitaire 
en euros HT</t>
  </si>
  <si>
    <t>Prix unitaire 
en euros TTC</t>
  </si>
  <si>
    <r>
      <t xml:space="preserve">Henri Rousseau, l’ambition de la peinture
</t>
    </r>
    <r>
      <rPr>
        <b/>
        <sz val="9"/>
        <color rgb="FF000000"/>
        <rFont val="Helvetica Neue"/>
        <scheme val="minor"/>
      </rPr>
      <t xml:space="preserve">
</t>
    </r>
    <r>
      <rPr>
        <b/>
        <sz val="20"/>
        <color indexed="8"/>
        <rFont val="Helvetica Neue"/>
        <scheme val="minor"/>
      </rPr>
      <t>Musée de l'Orangerie</t>
    </r>
  </si>
  <si>
    <t>Têtes de cloisons H 360 x L 10 x P 30 cm</t>
  </si>
  <si>
    <t>Têtes de cloisons H 360 x L 10 x P 40 cm</t>
  </si>
  <si>
    <t>Echelles H 350 x P 26 cm</t>
  </si>
  <si>
    <t>Echelles H 350 x P 36 cm</t>
  </si>
  <si>
    <t>m²</t>
  </si>
  <si>
    <t>ml</t>
  </si>
  <si>
    <t>1/2 journée menuisier</t>
  </si>
  <si>
    <t>1 journée menuisier</t>
  </si>
  <si>
    <t>1/2 journée week-end menuisier</t>
  </si>
  <si>
    <t>1 journée week-end menuisier</t>
  </si>
  <si>
    <t>Assemblage d'un module H 300 x L 150</t>
  </si>
  <si>
    <t>Assemblage d'un module H 300 x L 75</t>
  </si>
  <si>
    <t>Podiums droit H 10 x P 80 cm</t>
  </si>
  <si>
    <t>Coin arrondi de podium H 10 x P 80 x L 80 cm</t>
  </si>
  <si>
    <t>Bande rugueuse autocollante</t>
  </si>
  <si>
    <t>Il appartient à l'entreprise de vérifier ses formules.
Les prix s'entendent fourniture et pose.</t>
  </si>
  <si>
    <t>Angle arrondi de podium H 10 x P 130 x L 130 cm</t>
  </si>
  <si>
    <t>Plinthe H 10 cm</t>
  </si>
  <si>
    <t xml:space="preserve">Mise à disposition d'une benne de 15 m3 pour évacuation </t>
  </si>
  <si>
    <t xml:space="preserve">Mise à disposition d'une benne de 30 m3 pour évacuation </t>
  </si>
  <si>
    <t>Parement 19 mm M1 avec feuillures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</si>
</sst>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21">
    <font>
      <sz val="12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Helvetica Neue"/>
      <family val="2"/>
    </font>
    <font>
      <sz val="10"/>
      <name val="Arial"/>
      <family val="2"/>
    </font>
    <font>
      <sz val="12"/>
      <color indexed="8"/>
      <name val="Helvetica Neue"/>
      <scheme val="minor"/>
    </font>
    <font>
      <sz val="14"/>
      <color rgb="FFFF0000"/>
      <name val="Helvetica Neue"/>
      <scheme val="minor"/>
    </font>
    <font>
      <sz val="14"/>
      <name val="Helvetica Neue"/>
      <scheme val="minor"/>
    </font>
    <font>
      <sz val="14"/>
      <color theme="0" tint="-0.499984740745262"/>
      <name val="Helvetica Neue"/>
      <scheme val="minor"/>
    </font>
    <font>
      <sz val="16"/>
      <name val="Helvetica Neue"/>
      <scheme val="minor"/>
    </font>
    <font>
      <sz val="12"/>
      <color theme="0" tint="-0.499984740745262"/>
      <name val="Helvetica Neue"/>
      <scheme val="minor"/>
    </font>
    <font>
      <b/>
      <sz val="12"/>
      <color indexed="8"/>
      <name val="Helvetica Neue"/>
      <scheme val="minor"/>
    </font>
    <font>
      <b/>
      <sz val="24"/>
      <color indexed="8"/>
      <name val="Helvetica Neue"/>
      <scheme val="minor"/>
    </font>
    <font>
      <b/>
      <sz val="20"/>
      <color indexed="8"/>
      <name val="Helvetica Neue"/>
      <scheme val="minor"/>
    </font>
    <font>
      <sz val="22"/>
      <color indexed="15"/>
      <name val="Helvetica Neue"/>
      <scheme val="minor"/>
    </font>
    <font>
      <b/>
      <sz val="9"/>
      <color rgb="FF000000"/>
      <name val="Helvetica Neue"/>
      <scheme val="minor"/>
    </font>
    <font>
      <sz val="10"/>
      <name val="Arial"/>
      <family val="2"/>
      <charset val="1"/>
    </font>
    <font>
      <sz val="14"/>
      <name val="Arial"/>
      <family val="2"/>
    </font>
    <font>
      <sz val="14"/>
      <color theme="1"/>
      <name val="Arial"/>
      <family val="2"/>
    </font>
    <font>
      <sz val="14"/>
      <color theme="1"/>
      <name val="Helvetica Neue"/>
      <scheme val="minor"/>
    </font>
    <font>
      <sz val="12"/>
      <color theme="1"/>
      <name val="Helvetica Neue"/>
      <scheme val="minor"/>
    </font>
    <font>
      <sz val="14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Protection="0"/>
    <xf numFmtId="0" fontId="2" fillId="0" borderId="3" applyNumberFormat="0" applyFill="0" applyBorder="0" applyProtection="0">
      <alignment vertical="top" wrapText="1"/>
    </xf>
    <xf numFmtId="0" fontId="3" fillId="0" borderId="3" applyNumberFormat="0" applyFill="0" applyBorder="0" applyProtection="0"/>
    <xf numFmtId="0" fontId="1" fillId="0" borderId="3"/>
    <xf numFmtId="0" fontId="15" fillId="0" borderId="3" applyNumberFormat="0" applyFill="0" applyBorder="0" applyProtection="0"/>
  </cellStyleXfs>
  <cellXfs count="31">
    <xf numFmtId="0" fontId="0" fillId="0" borderId="0" xfId="0"/>
    <xf numFmtId="0" fontId="4" fillId="0" borderId="0" xfId="0" applyNumberFormat="1" applyFont="1"/>
    <xf numFmtId="49" fontId="6" fillId="4" borderId="1" xfId="0" applyNumberFormat="1" applyFont="1" applyFill="1" applyBorder="1" applyAlignment="1">
      <alignment horizontal="center" vertical="center"/>
    </xf>
    <xf numFmtId="0" fontId="10" fillId="0" borderId="0" xfId="0" applyNumberFormat="1" applyFont="1"/>
    <xf numFmtId="49" fontId="16" fillId="4" borderId="10" xfId="4" applyNumberFormat="1" applyFont="1" applyFill="1" applyBorder="1" applyAlignment="1" applyProtection="1">
      <alignment vertical="center" wrapText="1"/>
    </xf>
    <xf numFmtId="4" fontId="17" fillId="4" borderId="10" xfId="4" applyNumberFormat="1" applyFont="1" applyFill="1" applyBorder="1" applyAlignment="1" applyProtection="1">
      <alignment horizontal="center" vertical="center"/>
    </xf>
    <xf numFmtId="49" fontId="16" fillId="4" borderId="10" xfId="4" applyNumberFormat="1" applyFont="1" applyFill="1" applyBorder="1" applyAlignment="1" applyProtection="1">
      <alignment vertical="center"/>
    </xf>
    <xf numFmtId="49" fontId="16" fillId="4" borderId="9" xfId="4" applyNumberFormat="1" applyFont="1" applyFill="1" applyBorder="1" applyAlignment="1" applyProtection="1">
      <alignment horizontal="left" vertical="center"/>
    </xf>
    <xf numFmtId="49" fontId="16" fillId="6" borderId="10" xfId="4" applyNumberFormat="1" applyFont="1" applyFill="1" applyBorder="1" applyAlignment="1" applyProtection="1">
      <alignment vertical="center"/>
    </xf>
    <xf numFmtId="0" fontId="9" fillId="0" borderId="0" xfId="0" applyNumberFormat="1" applyFont="1" applyAlignment="1">
      <alignment horizontal="center"/>
    </xf>
    <xf numFmtId="49" fontId="17" fillId="4" borderId="10" xfId="4" applyNumberFormat="1" applyFont="1" applyFill="1" applyBorder="1" applyAlignment="1" applyProtection="1">
      <alignment horizontal="center" vertical="center"/>
    </xf>
    <xf numFmtId="164" fontId="17" fillId="4" borderId="10" xfId="4" applyNumberFormat="1" applyFont="1" applyFill="1" applyBorder="1" applyAlignment="1" applyProtection="1">
      <alignment horizontal="center" vertical="center"/>
    </xf>
    <xf numFmtId="164" fontId="17" fillId="6" borderId="10" xfId="4" applyNumberFormat="1" applyFont="1" applyFill="1" applyBorder="1" applyAlignment="1" applyProtection="1">
      <alignment horizontal="center" vertical="center"/>
    </xf>
    <xf numFmtId="49" fontId="17" fillId="6" borderId="10" xfId="4" applyNumberFormat="1" applyFont="1" applyFill="1" applyBorder="1" applyAlignment="1" applyProtection="1">
      <alignment horizontal="center" vertical="center"/>
    </xf>
    <xf numFmtId="4" fontId="17" fillId="6" borderId="10" xfId="4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Alignment="1">
      <alignment horizontal="center"/>
    </xf>
    <xf numFmtId="164" fontId="20" fillId="6" borderId="10" xfId="4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49" fontId="12" fillId="3" borderId="10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</cellXfs>
  <cellStyles count="5">
    <cellStyle name="Excel Built-in Normal" xfId="4" xr:uid="{0D576E34-19BD-4A44-8C11-0EBB7E44B31B}"/>
    <cellStyle name="Excel Built-in Normal 2" xfId="2" xr:uid="{0B144EA1-CF25-49DC-9F66-2360DEEEED18}"/>
    <cellStyle name="Normal" xfId="0" builtinId="0"/>
    <cellStyle name="Normal 2" xfId="1" xr:uid="{2A473CFF-FAB1-4DA8-BE4D-599C57F9CC4B}"/>
    <cellStyle name="Normal 3" xfId="3" xr:uid="{9E2CFA0E-0CB3-445D-B051-A506AE5DB90E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EDE9E8"/>
      <rgbColor rgb="FFFF0000"/>
      <rgbColor rgb="FF7F7F7F"/>
      <rgbColor rgb="FFF2F2F2"/>
      <rgbColor rgb="FF595959"/>
      <rgbColor rgb="FFC0C0C0"/>
      <rgbColor rgb="FFA5A5A5"/>
      <rgbColor rgb="FF335593"/>
      <rgbColor rgb="FFFFFF00"/>
      <rgbColor rgb="FF7030A0"/>
      <rgbColor rgb="FF31444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showGridLines="0" tabSelected="1" zoomScale="50" zoomScaleNormal="50" workbookViewId="0">
      <selection activeCell="J17" sqref="J17"/>
    </sheetView>
  </sheetViews>
  <sheetFormatPr baseColWidth="10" defaultColWidth="10.6640625" defaultRowHeight="22.75" customHeight="1"/>
  <cols>
    <col min="1" max="1" width="17.6640625" style="1" customWidth="1"/>
    <col min="2" max="2" width="111.6640625" style="1" customWidth="1"/>
    <col min="3" max="4" width="12.6640625" style="15" customWidth="1"/>
    <col min="5" max="5" width="21.5" style="15" customWidth="1"/>
    <col min="6" max="6" width="21.5" style="9" customWidth="1"/>
    <col min="7" max="7" width="21.5" style="15" customWidth="1"/>
    <col min="8" max="16384" width="10.6640625" style="1"/>
  </cols>
  <sheetData>
    <row r="1" spans="1:7" ht="85.25" customHeight="1">
      <c r="A1" s="29" t="s">
        <v>11</v>
      </c>
      <c r="B1" s="29"/>
      <c r="C1" s="29"/>
      <c r="D1" s="29"/>
      <c r="E1" s="29"/>
      <c r="F1" s="29"/>
      <c r="G1" s="29"/>
    </row>
    <row r="2" spans="1:7" ht="82.75" customHeight="1">
      <c r="A2" s="30" t="s">
        <v>4</v>
      </c>
      <c r="B2" s="30"/>
      <c r="C2" s="30"/>
      <c r="D2" s="30"/>
      <c r="E2" s="30"/>
      <c r="F2" s="30"/>
      <c r="G2" s="30"/>
    </row>
    <row r="3" spans="1:7" s="3" customFormat="1" ht="61.25" customHeight="1">
      <c r="A3" s="24" t="s">
        <v>8</v>
      </c>
      <c r="B3" s="24"/>
      <c r="C3" s="24"/>
      <c r="D3" s="24"/>
      <c r="E3" s="24"/>
      <c r="F3" s="24"/>
      <c r="G3" s="24"/>
    </row>
    <row r="4" spans="1:7" ht="68.400000000000006" customHeight="1">
      <c r="A4" s="25" t="s">
        <v>27</v>
      </c>
      <c r="B4" s="25"/>
      <c r="C4" s="25"/>
      <c r="D4" s="25"/>
      <c r="E4" s="25"/>
      <c r="F4" s="25"/>
      <c r="G4" s="25"/>
    </row>
    <row r="5" spans="1:7" ht="44.4" customHeight="1">
      <c r="A5" s="17"/>
      <c r="B5" s="18" t="s">
        <v>0</v>
      </c>
      <c r="C5" s="19" t="s">
        <v>1</v>
      </c>
      <c r="D5" s="19" t="s">
        <v>2</v>
      </c>
      <c r="E5" s="19" t="s">
        <v>9</v>
      </c>
      <c r="F5" s="20" t="s">
        <v>5</v>
      </c>
      <c r="G5" s="19" t="s">
        <v>10</v>
      </c>
    </row>
    <row r="6" spans="1:7" ht="40" customHeight="1">
      <c r="A6" s="26"/>
      <c r="B6" s="27"/>
      <c r="C6" s="27"/>
      <c r="D6" s="27"/>
      <c r="E6" s="27"/>
      <c r="F6" s="27"/>
      <c r="G6" s="28"/>
    </row>
    <row r="7" spans="1:7" ht="40" customHeight="1">
      <c r="A7" s="2"/>
      <c r="B7" s="4" t="s">
        <v>22</v>
      </c>
      <c r="C7" s="10" t="s">
        <v>3</v>
      </c>
      <c r="D7" s="5">
        <v>1</v>
      </c>
      <c r="E7" s="11">
        <v>0</v>
      </c>
      <c r="F7" s="16">
        <f t="shared" ref="F7:F8" si="0">D7*E7</f>
        <v>0</v>
      </c>
      <c r="G7" s="12">
        <f t="shared" ref="G7:G8" si="1">F7+(F7*20%)</f>
        <v>0</v>
      </c>
    </row>
    <row r="8" spans="1:7" ht="40" customHeight="1">
      <c r="A8" s="2"/>
      <c r="B8" s="4" t="s">
        <v>23</v>
      </c>
      <c r="C8" s="10" t="s">
        <v>3</v>
      </c>
      <c r="D8" s="5">
        <v>1</v>
      </c>
      <c r="E8" s="11">
        <v>0</v>
      </c>
      <c r="F8" s="16">
        <f t="shared" si="0"/>
        <v>0</v>
      </c>
      <c r="G8" s="12">
        <f t="shared" si="1"/>
        <v>0</v>
      </c>
    </row>
    <row r="9" spans="1:7" ht="40" customHeight="1">
      <c r="A9" s="26"/>
      <c r="B9" s="27"/>
      <c r="C9" s="27"/>
      <c r="D9" s="27"/>
      <c r="E9" s="27"/>
      <c r="F9" s="27"/>
      <c r="G9" s="28"/>
    </row>
    <row r="10" spans="1:7" ht="40" customHeight="1">
      <c r="A10" s="2"/>
      <c r="B10" s="4" t="s">
        <v>12</v>
      </c>
      <c r="C10" s="10" t="s">
        <v>3</v>
      </c>
      <c r="D10" s="5">
        <v>1</v>
      </c>
      <c r="E10" s="11">
        <v>0</v>
      </c>
      <c r="F10" s="16">
        <f t="shared" ref="F10:F19" si="2">D10*E10</f>
        <v>0</v>
      </c>
      <c r="G10" s="12">
        <f t="shared" ref="G10:G19" si="3">F10+(F10*20%)</f>
        <v>0</v>
      </c>
    </row>
    <row r="11" spans="1:7" ht="40" customHeight="1">
      <c r="A11" s="2"/>
      <c r="B11" s="4" t="s">
        <v>13</v>
      </c>
      <c r="C11" s="10" t="s">
        <v>3</v>
      </c>
      <c r="D11" s="5">
        <v>1</v>
      </c>
      <c r="E11" s="11">
        <v>0</v>
      </c>
      <c r="F11" s="16">
        <f t="shared" si="2"/>
        <v>0</v>
      </c>
      <c r="G11" s="12">
        <f t="shared" si="3"/>
        <v>0</v>
      </c>
    </row>
    <row r="12" spans="1:7" ht="40" customHeight="1">
      <c r="A12" s="2"/>
      <c r="B12" s="4" t="s">
        <v>14</v>
      </c>
      <c r="C12" s="10" t="s">
        <v>3</v>
      </c>
      <c r="D12" s="5">
        <v>1</v>
      </c>
      <c r="E12" s="11">
        <v>0</v>
      </c>
      <c r="F12" s="16">
        <f t="shared" si="2"/>
        <v>0</v>
      </c>
      <c r="G12" s="12">
        <f t="shared" si="3"/>
        <v>0</v>
      </c>
    </row>
    <row r="13" spans="1:7" ht="40" customHeight="1">
      <c r="A13" s="2"/>
      <c r="B13" s="4" t="s">
        <v>15</v>
      </c>
      <c r="C13" s="10" t="s">
        <v>3</v>
      </c>
      <c r="D13" s="5">
        <v>1</v>
      </c>
      <c r="E13" s="11">
        <v>0</v>
      </c>
      <c r="F13" s="16">
        <f t="shared" si="2"/>
        <v>0</v>
      </c>
      <c r="G13" s="12">
        <f t="shared" si="3"/>
        <v>0</v>
      </c>
    </row>
    <row r="14" spans="1:7" ht="40" customHeight="1">
      <c r="A14" s="2"/>
      <c r="B14" s="4" t="s">
        <v>32</v>
      </c>
      <c r="C14" s="13" t="s">
        <v>16</v>
      </c>
      <c r="D14" s="5">
        <v>1</v>
      </c>
      <c r="E14" s="11">
        <v>0</v>
      </c>
      <c r="F14" s="16">
        <f t="shared" si="2"/>
        <v>0</v>
      </c>
      <c r="G14" s="12">
        <f t="shared" si="3"/>
        <v>0</v>
      </c>
    </row>
    <row r="15" spans="1:7" ht="40" customHeight="1">
      <c r="A15" s="2"/>
      <c r="B15" s="7" t="s">
        <v>7</v>
      </c>
      <c r="C15" s="13" t="s">
        <v>3</v>
      </c>
      <c r="D15" s="5">
        <v>1</v>
      </c>
      <c r="E15" s="11">
        <v>0</v>
      </c>
      <c r="F15" s="16">
        <f t="shared" si="2"/>
        <v>0</v>
      </c>
      <c r="G15" s="12">
        <f t="shared" si="3"/>
        <v>0</v>
      </c>
    </row>
    <row r="16" spans="1:7" ht="40" customHeight="1">
      <c r="A16" s="2"/>
      <c r="B16" s="6" t="s">
        <v>24</v>
      </c>
      <c r="C16" s="13" t="s">
        <v>16</v>
      </c>
      <c r="D16" s="5">
        <v>1</v>
      </c>
      <c r="E16" s="11">
        <v>0</v>
      </c>
      <c r="F16" s="16">
        <f t="shared" ref="F16:F17" si="4">D16*E16</f>
        <v>0</v>
      </c>
      <c r="G16" s="12">
        <f t="shared" ref="G16:G17" si="5">F16+(F16*20%)</f>
        <v>0</v>
      </c>
    </row>
    <row r="17" spans="1:7" ht="40" customHeight="1">
      <c r="A17" s="2"/>
      <c r="B17" s="6" t="s">
        <v>25</v>
      </c>
      <c r="C17" s="13" t="s">
        <v>3</v>
      </c>
      <c r="D17" s="5">
        <v>1</v>
      </c>
      <c r="E17" s="11">
        <v>0</v>
      </c>
      <c r="F17" s="16">
        <f t="shared" si="4"/>
        <v>0</v>
      </c>
      <c r="G17" s="12">
        <f t="shared" si="5"/>
        <v>0</v>
      </c>
    </row>
    <row r="18" spans="1:7" ht="40" customHeight="1">
      <c r="A18" s="2"/>
      <c r="B18" s="6" t="s">
        <v>29</v>
      </c>
      <c r="C18" s="13" t="s">
        <v>17</v>
      </c>
      <c r="D18" s="5">
        <v>1</v>
      </c>
      <c r="E18" s="11">
        <v>0</v>
      </c>
      <c r="F18" s="16">
        <f t="shared" ref="F18" si="6">D18*E18</f>
        <v>0</v>
      </c>
      <c r="G18" s="12">
        <f t="shared" ref="G18" si="7">F18+(F18*20%)</f>
        <v>0</v>
      </c>
    </row>
    <row r="19" spans="1:7" ht="40" customHeight="1">
      <c r="A19" s="2"/>
      <c r="B19" s="6" t="s">
        <v>28</v>
      </c>
      <c r="C19" s="13" t="s">
        <v>3</v>
      </c>
      <c r="D19" s="5">
        <v>1</v>
      </c>
      <c r="E19" s="11">
        <v>0</v>
      </c>
      <c r="F19" s="16">
        <f t="shared" si="2"/>
        <v>0</v>
      </c>
      <c r="G19" s="12">
        <f t="shared" si="3"/>
        <v>0</v>
      </c>
    </row>
    <row r="20" spans="1:7" ht="40" customHeight="1">
      <c r="A20" s="26"/>
      <c r="B20" s="27"/>
      <c r="C20" s="27"/>
      <c r="D20" s="27"/>
      <c r="E20" s="27"/>
      <c r="F20" s="27"/>
      <c r="G20" s="28"/>
    </row>
    <row r="21" spans="1:7" ht="40" customHeight="1">
      <c r="A21" s="2"/>
      <c r="B21" s="6" t="s">
        <v>26</v>
      </c>
      <c r="C21" s="13" t="s">
        <v>17</v>
      </c>
      <c r="D21" s="5">
        <v>1</v>
      </c>
      <c r="E21" s="11">
        <v>0</v>
      </c>
      <c r="F21" s="16">
        <f>D21*E21</f>
        <v>0</v>
      </c>
      <c r="G21" s="12">
        <f>F21+(F21*20%)</f>
        <v>0</v>
      </c>
    </row>
    <row r="22" spans="1:7" ht="40" customHeight="1">
      <c r="A22" s="26"/>
      <c r="B22" s="27"/>
      <c r="C22" s="27"/>
      <c r="D22" s="27"/>
      <c r="E22" s="27"/>
      <c r="F22" s="27"/>
      <c r="G22" s="28"/>
    </row>
    <row r="23" spans="1:7" ht="40" customHeight="1">
      <c r="A23" s="2"/>
      <c r="B23" s="6" t="s">
        <v>30</v>
      </c>
      <c r="C23" s="13" t="s">
        <v>3</v>
      </c>
      <c r="D23" s="14">
        <v>1</v>
      </c>
      <c r="E23" s="12">
        <v>0</v>
      </c>
      <c r="F23" s="16">
        <f>D23*E23</f>
        <v>0</v>
      </c>
      <c r="G23" s="12">
        <f>F23+(F23*20%)</f>
        <v>0</v>
      </c>
    </row>
    <row r="24" spans="1:7" ht="40" customHeight="1">
      <c r="A24" s="2"/>
      <c r="B24" s="6" t="s">
        <v>31</v>
      </c>
      <c r="C24" s="13" t="s">
        <v>3</v>
      </c>
      <c r="D24" s="14">
        <v>1</v>
      </c>
      <c r="E24" s="12">
        <v>0</v>
      </c>
      <c r="F24" s="16">
        <f>D24*E24</f>
        <v>0</v>
      </c>
      <c r="G24" s="12">
        <f>F24+(F24*20%)</f>
        <v>0</v>
      </c>
    </row>
    <row r="25" spans="1:7" ht="40" customHeight="1">
      <c r="A25" s="26"/>
      <c r="B25" s="27"/>
      <c r="C25" s="27"/>
      <c r="D25" s="27"/>
      <c r="E25" s="27"/>
      <c r="F25" s="27"/>
      <c r="G25" s="28"/>
    </row>
    <row r="26" spans="1:7" ht="40" customHeight="1">
      <c r="A26" s="2"/>
      <c r="B26" s="8" t="s">
        <v>18</v>
      </c>
      <c r="C26" s="13" t="s">
        <v>3</v>
      </c>
      <c r="D26" s="14">
        <v>1</v>
      </c>
      <c r="E26" s="12">
        <v>0</v>
      </c>
      <c r="F26" s="16">
        <f>D26*E26</f>
        <v>0</v>
      </c>
      <c r="G26" s="12">
        <f>F26+(F26*20%)</f>
        <v>0</v>
      </c>
    </row>
    <row r="27" spans="1:7" ht="40" customHeight="1">
      <c r="A27" s="2"/>
      <c r="B27" s="8" t="s">
        <v>19</v>
      </c>
      <c r="C27" s="13" t="s">
        <v>3</v>
      </c>
      <c r="D27" s="14">
        <v>1</v>
      </c>
      <c r="E27" s="12">
        <v>0</v>
      </c>
      <c r="F27" s="16">
        <f>D27*E27</f>
        <v>0</v>
      </c>
      <c r="G27" s="12">
        <f>F27+(F27*20%)</f>
        <v>0</v>
      </c>
    </row>
    <row r="28" spans="1:7" ht="40" customHeight="1">
      <c r="A28" s="2"/>
      <c r="B28" s="8" t="s">
        <v>20</v>
      </c>
      <c r="C28" s="13" t="s">
        <v>3</v>
      </c>
      <c r="D28" s="14">
        <v>1</v>
      </c>
      <c r="E28" s="12">
        <v>0</v>
      </c>
      <c r="F28" s="16">
        <f>D28*E28</f>
        <v>0</v>
      </c>
      <c r="G28" s="12">
        <f>F28+(F28*20%)</f>
        <v>0</v>
      </c>
    </row>
    <row r="29" spans="1:7" ht="40" customHeight="1">
      <c r="A29" s="2"/>
      <c r="B29" s="8" t="s">
        <v>21</v>
      </c>
      <c r="C29" s="13" t="s">
        <v>3</v>
      </c>
      <c r="D29" s="14">
        <v>1</v>
      </c>
      <c r="E29" s="12">
        <v>0</v>
      </c>
      <c r="F29" s="16">
        <f>D29*E29</f>
        <v>0</v>
      </c>
      <c r="G29" s="12">
        <f>F29+(F29*20%)</f>
        <v>0</v>
      </c>
    </row>
    <row r="30" spans="1:7" ht="40" customHeight="1">
      <c r="A30" s="26"/>
      <c r="B30" s="27"/>
      <c r="C30" s="27"/>
      <c r="D30" s="27"/>
      <c r="E30" s="27"/>
      <c r="F30" s="27"/>
      <c r="G30" s="28"/>
    </row>
    <row r="31" spans="1:7" ht="201.5" customHeight="1">
      <c r="A31" s="21" t="s">
        <v>6</v>
      </c>
      <c r="B31" s="22"/>
      <c r="C31" s="22"/>
      <c r="D31" s="22"/>
      <c r="E31" s="22"/>
      <c r="F31" s="22"/>
      <c r="G31" s="23"/>
    </row>
  </sheetData>
  <mergeCells count="11">
    <mergeCell ref="A31:G31"/>
    <mergeCell ref="A3:G3"/>
    <mergeCell ref="A4:G4"/>
    <mergeCell ref="A6:G6"/>
    <mergeCell ref="A1:G1"/>
    <mergeCell ref="A9:G9"/>
    <mergeCell ref="A30:G30"/>
    <mergeCell ref="A20:G20"/>
    <mergeCell ref="A25:G25"/>
    <mergeCell ref="A2:G2"/>
    <mergeCell ref="A22:G22"/>
  </mergeCells>
  <pageMargins left="0.23622000000000001" right="0.23622000000000001" top="0.35433100000000001" bottom="0.35433100000000001" header="0" footer="0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ROUSSEAU_DCE_Lot_BPU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</dc:creator>
  <cp:lastModifiedBy>Maud M</cp:lastModifiedBy>
  <dcterms:created xsi:type="dcterms:W3CDTF">2025-05-27T09:24:20Z</dcterms:created>
  <dcterms:modified xsi:type="dcterms:W3CDTF">2025-09-05T11:36:20Z</dcterms:modified>
</cp:coreProperties>
</file>